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1E02DC41-0570-4054-B60D-7772FC763FE7}"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<sst xmlns="http://schemas.openxmlformats.org/spreadsheetml/2006/main" count="4134" uniqueCount="963">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</sst>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585</v>
      </c>
      <c r="B10" s="210"/>
      <c r="C10" s="152" t="str">
        <f>VLOOKUP(A10,Listado!1:1048576,6,0)</f>
        <v>G. OPERACIÓN E INSPECCIÓN</v>
      </c>
      <c r="D10" s="152"/>
      <c r="E10" s="152"/>
      <c r="F10" s="152"/>
      <c r="G10" s="152" t="str">
        <f>VLOOKUP(A10,Listado!1:1048576,7,0)</f>
        <v>Asistente 3</v>
      </c>
      <c r="H10" s="152"/>
      <c r="I10" s="203" t="str">
        <f>VLOOKUP(A10,Listado!1:1048576,2,0)</f>
        <v>Asistente Tecnico Mantenimiento Infraestructura LAV</v>
      </c>
      <c r="J10" s="204"/>
      <c r="K10" s="152" t="str">
        <f>VLOOKUP(A10,Listado!1:1048576,11,0)</f>
        <v>Barcelona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pK0XUNPnpj38sgoPKprSpOT/YvFJW4+/Fl0MwizfPgCNQGIMLrUcK9DoNsV+U+rAOrIDOF1F8UlzciKZ3PjSYw==" saltValue="7CpA+EYz5n6gOTB/VxBod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2022-11-02T11:29:30Z</dcterms:modified>
</cp:coreProperties>
</file>